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esktop\PE Serv. Aduaneiro\"/>
    </mc:Choice>
  </mc:AlternateContent>
  <xr:revisionPtr revIDLastSave="0" documentId="13_ncr:1_{A26E27CA-3C18-46D7-9F9C-7AFFE1EA9C0C}" xr6:coauthVersionLast="47" xr6:coauthVersionMax="47" xr10:uidLastSave="{00000000-0000-0000-0000-000000000000}"/>
  <bookViews>
    <workbookView xWindow="-108" yWindow="-108" windowWidth="16608" windowHeight="8832" xr2:uid="{B47CC2C9-1281-411E-8D79-F6BC3AD5AFC8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s="1"/>
  <c r="F8" i="1"/>
  <c r="G8" i="1" s="1"/>
  <c r="G10" i="1" l="1"/>
</calcChain>
</file>

<file path=xl/sharedStrings.xml><?xml version="1.0" encoding="utf-8"?>
<sst xmlns="http://schemas.openxmlformats.org/spreadsheetml/2006/main" count="16" uniqueCount="15">
  <si>
    <t>PRÓ-REITORIA DE ADMINISTRAÇÃO</t>
  </si>
  <si>
    <t>ESPECIFICAÇÃO</t>
  </si>
  <si>
    <t>UNID.</t>
  </si>
  <si>
    <t>QUANT</t>
  </si>
  <si>
    <t>VALOR UNITARIO</t>
  </si>
  <si>
    <t>SERVIÇO</t>
  </si>
  <si>
    <t>TAXAS</t>
  </si>
  <si>
    <t>COORDENAÇÃO DE CONTRATOS</t>
  </si>
  <si>
    <t>ANEXO II - PLANILHA DE FORMAÇÃO DE PREÇOS</t>
  </si>
  <si>
    <t>TOTAL (VALOR DO LANCE NO COMPRASNET)</t>
  </si>
  <si>
    <t>Serviço de despacho aduaneiro, bem como o desembaraço alfandegário de mercadorias importadas, inclusive aquelas recebidas em doação, em caráter definitivo ou não, com ou sem cobertura cambial, e de mercadorias exportadas em caráter não definitivo (exportação temporária) a diversos países para fins de  manutenção e calibração, composto por: honorários e taxa sindical.</t>
  </si>
  <si>
    <t>VALOR TOTAL</t>
  </si>
  <si>
    <r>
      <t xml:space="preserve">Despesas       estimativas envolvendo taxas acessórias, tais como: frete internacional; frete interno; agentes de carga  nacional e internacional; seguros; taxas de armazenamento;     Siscomex; órgãos anuentes; capatazia; reposição de gelo seco; embalagem; paletização; fumigação e demais despesas necessárias para o completo desembaraço e entrega da mercadoria em perfeitas condições ao  destinatário </t>
    </r>
    <r>
      <rPr>
        <b/>
        <sz val="10"/>
        <color rgb="FFFF0000"/>
        <rFont val="Calibri"/>
        <family val="2"/>
      </rPr>
      <t>ITEM FECHADO PARA LANCES.</t>
    </r>
  </si>
  <si>
    <t>LOTE 1</t>
  </si>
  <si>
    <t>ITEM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</si>
</sst>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\ #,##0.00;[Red]\-&quot;R$&quot;\ #,##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8" fontId="2" fillId="0" borderId="1" xfId="0" applyNumberFormat="1" applyFont="1" applyBorder="1" applyAlignment="1">
      <alignment vertical="center"/>
    </xf>
    <xf numFmtId="0" fontId="5" fillId="0" borderId="0" xfId="0" applyFont="1" applyAlignment="1">
      <alignment horizontal="center" wrapText="1"/>
    </xf>
    <xf numFmtId="0" fontId="6" fillId="0" borderId="0" xfId="0" applyFont="1"/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8" fontId="3" fillId="0" borderId="6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7201AF-4CB0-4B0F-9530-ACC32024DEB5}">
  <sheetPr>
    <pageSetUpPr fitToPage="1"/>
  </sheetPr>
  <dimension ref="A1:V10"/>
  <sheetViews>
    <sheetView tabSelected="1" view="pageLayout" zoomScaleNormal="100" workbookViewId="0">
      <selection activeCell="A2" sqref="A2:G2"/>
    </sheetView>
  </sheetViews>
  <sheetFormatPr defaultRowHeight="14.4" x14ac:dyDescent="0.3"/>
  <cols>
    <col min="1" max="1" width="4.6640625" bestFit="1" customWidth="1"/>
    <col min="2" max="2" width="52.88671875" customWidth="1"/>
    <col min="3" max="3" width="8.109375" bestFit="1" customWidth="1"/>
    <col min="4" max="4" width="9.109375" bestFit="1" customWidth="1"/>
    <col min="5" max="6" width="16.33203125" bestFit="1" customWidth="1"/>
    <col min="7" max="7" width="16.44140625" bestFit="1" customWidth="1"/>
  </cols>
  <sheetData>
    <row r="1" spans="1:22" ht="14.4" customHeight="1" x14ac:dyDescent="0.3">
      <c r="A1" s="18" t="s">
        <v>0</v>
      </c>
      <c r="B1" s="18"/>
      <c r="C1" s="18"/>
      <c r="D1" s="18"/>
      <c r="E1" s="18"/>
      <c r="F1" s="18"/>
      <c r="G1" s="18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4.4" customHeight="1" x14ac:dyDescent="0.3">
      <c r="A2" s="18" t="s">
        <v>7</v>
      </c>
      <c r="B2" s="18"/>
      <c r="C2" s="18"/>
      <c r="D2" s="18"/>
      <c r="E2" s="18"/>
      <c r="F2" s="18"/>
      <c r="G2" s="18"/>
    </row>
    <row r="3" spans="1:22" ht="15.6" x14ac:dyDescent="0.3">
      <c r="A3" s="8"/>
      <c r="B3" s="8"/>
      <c r="C3" s="8"/>
      <c r="D3" s="8"/>
      <c r="E3" s="8"/>
      <c r="F3" s="8"/>
      <c r="G3" s="9"/>
    </row>
    <row r="4" spans="1:22" ht="14.4" customHeight="1" x14ac:dyDescent="0.3">
      <c r="A4" s="18" t="s">
        <v>8</v>
      </c>
      <c r="B4" s="18"/>
      <c r="C4" s="18"/>
      <c r="D4" s="18"/>
      <c r="E4" s="18"/>
      <c r="F4" s="18"/>
      <c r="G4" s="18"/>
    </row>
    <row r="5" spans="1:22" ht="14.4" customHeight="1" x14ac:dyDescent="0.3">
      <c r="A5" s="8"/>
      <c r="B5" s="8"/>
      <c r="C5" s="8"/>
      <c r="D5" s="8"/>
      <c r="E5" s="8"/>
      <c r="F5" s="8"/>
      <c r="G5" s="8"/>
    </row>
    <row r="6" spans="1:22" ht="15.6" customHeight="1" x14ac:dyDescent="0.3">
      <c r="A6" s="19" t="s">
        <v>13</v>
      </c>
      <c r="B6" s="20"/>
      <c r="C6" s="20"/>
      <c r="D6" s="20"/>
      <c r="E6" s="20"/>
      <c r="F6" s="20"/>
      <c r="G6" s="21"/>
    </row>
    <row r="7" spans="1:22" ht="27.6" x14ac:dyDescent="0.3">
      <c r="A7" s="14" t="s">
        <v>14</v>
      </c>
      <c r="B7" s="14" t="s">
        <v>1</v>
      </c>
      <c r="C7" s="14" t="s">
        <v>2</v>
      </c>
      <c r="D7" s="14" t="s">
        <v>3</v>
      </c>
      <c r="E7" s="14" t="s">
        <v>4</v>
      </c>
      <c r="F7" s="14" t="s">
        <v>4</v>
      </c>
      <c r="G7" s="14" t="s">
        <v>11</v>
      </c>
    </row>
    <row r="8" spans="1:22" ht="96.6" x14ac:dyDescent="0.3">
      <c r="A8" s="10">
        <v>1</v>
      </c>
      <c r="B8" s="11" t="s">
        <v>10</v>
      </c>
      <c r="C8" s="10" t="s">
        <v>5</v>
      </c>
      <c r="D8" s="12">
        <v>50</v>
      </c>
      <c r="E8" s="13">
        <v>1625</v>
      </c>
      <c r="F8" s="13">
        <f>E8*D8</f>
        <v>81250</v>
      </c>
      <c r="G8" s="13">
        <f>F8</f>
        <v>81250</v>
      </c>
    </row>
    <row r="9" spans="1:22" ht="96.6" x14ac:dyDescent="0.3">
      <c r="A9" s="2">
        <v>2</v>
      </c>
      <c r="B9" s="3" t="s">
        <v>12</v>
      </c>
      <c r="C9" s="2" t="s">
        <v>6</v>
      </c>
      <c r="D9" s="4">
        <v>1</v>
      </c>
      <c r="E9" s="5">
        <v>800000</v>
      </c>
      <c r="F9" s="5">
        <f>E9*D9</f>
        <v>800000</v>
      </c>
      <c r="G9" s="5">
        <f>F9</f>
        <v>800000</v>
      </c>
    </row>
    <row r="10" spans="1:22" x14ac:dyDescent="0.3">
      <c r="A10" s="15" t="s">
        <v>9</v>
      </c>
      <c r="B10" s="16"/>
      <c r="C10" s="16"/>
      <c r="D10" s="16"/>
      <c r="E10" s="17"/>
      <c r="F10" s="6"/>
      <c r="G10" s="7">
        <f>SUM(G8:G9)</f>
        <v>881250</v>
      </c>
    </row>
  </sheetData>
  <mergeCells count="5">
    <mergeCell ref="A10:E10"/>
    <mergeCell ref="A4:G4"/>
    <mergeCell ref="A2:G2"/>
    <mergeCell ref="A1:G1"/>
    <mergeCell ref="A6:G6"/>
  </mergeCells>
  <pageMargins left="0.511811024" right="0.511811024" top="0.9916666666666667" bottom="0.78740157499999996" header="0.31496062000000002" footer="0.31496062000000002"/>
  <pageSetup paperSize="9" fitToHeight="0" orientation="landscape" r:id="rId1"/>
  <headerFooter>
    <oddHeader>&amp;L&amp;G&amp;CProcesso 23069.154299/2023-27
PE 20/2023&amp;R&amp;G</oddHeader>
    <oddFooter>&amp;L&amp;"-,Itálico"&amp;10ANEXO II - PLANILHA DE FORMAÇÃO DE CUSTOS&amp;R&amp;"-,Itálico"&amp;10&amp;P/&amp;N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JoaoPaulo</dc:creator>
  <cp:lastModifiedBy>Hellen Medeiros</cp:lastModifiedBy>
  <cp:lastPrinted>2020-09-06T03:12:04Z</cp:lastPrinted>
  <dcterms:created xsi:type="dcterms:W3CDTF">2020-07-21T04:53:23Z</dcterms:created>
  <dcterms:modified xsi:type="dcterms:W3CDTF">2023-03-10T16:31:36Z</dcterms:modified>
</cp:coreProperties>
</file>